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6\Gestion de Proyectos\30 Lunes Enero 2017\"/>
    </mc:Choice>
  </mc:AlternateContent>
  <bookViews>
    <workbookView xWindow="0" yWindow="0" windowWidth="20490" windowHeight="7455"/>
  </bookViews>
  <sheets>
    <sheet name="ReporteTrimestral (2)" sheetId="1" r:id="rId1"/>
  </sheets>
  <definedNames>
    <definedName name="_xlnm._FilterDatabase" localSheetId="0" hidden="1">'ReporteTrimestral (2)'!$C$10:$AE$22</definedName>
    <definedName name="_xlnm.Print_Area" localSheetId="0">'ReporteTrimestral (2)'!$B$2:$AE$22</definedName>
    <definedName name="_xlnm.Print_Titles" localSheetId="0">'ReporteTrimestral (2)'!$1:$10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2" i="1" l="1"/>
  <c r="Y21" i="1"/>
  <c r="Y20" i="1"/>
  <c r="Y19" i="1"/>
  <c r="Y18" i="1"/>
  <c r="Y17" i="1"/>
  <c r="Y16" i="1"/>
  <c r="Y15" i="1"/>
  <c r="Y14" i="1"/>
  <c r="Y13" i="1"/>
  <c r="Y12" i="1"/>
  <c r="Y11" i="1"/>
</calcChain>
</file>

<file path=xl/sharedStrings.xml><?xml version="1.0" encoding="utf-8"?>
<sst xmlns="http://schemas.openxmlformats.org/spreadsheetml/2006/main" count="239" uniqueCount="94">
  <si>
    <t xml:space="preserve"> Informes sobre la Situación Económica, las Finanzas Públicas y la Deuda Pública</t>
  </si>
  <si>
    <t xml:space="preserve">      Cuarto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</si>
  <si>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</si>
  <si>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</si>
  <si>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</si>
  <si>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</si>
  <si>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</si>
  <si>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</si>
  <si>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</si>
  <si>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</si>
  <si>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</si>
  <si>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</si>
  <si>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</si>
  <si>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</si>
  <si>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</si>
  <si>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</si>
  <si>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</si>
  <si>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</si>
  <si>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</si>
  <si>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</si>
  <si>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</si>
  <si>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</si>
  <si>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</si>
  <si>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</si>
  <si>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</si>
  <si>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</si>
  <si>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</si>
  <si>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</si>
  <si>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</si>
  <si>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</si>
  <si>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</si>
  <si>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</si>
  <si>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</si>
  <si>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</si>
  <si>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</si>
  <si>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>Urbano</t>
  </si>
  <si>
    <t/>
  </si>
  <si>
    <t>En Ejecución</t>
  </si>
  <si>
    <t>Metros Cuadrados</t>
  </si>
  <si>
    <t>Piedras Negras</t>
  </si>
  <si>
    <t>Subsidios</t>
  </si>
  <si>
    <t>23-Provisiones Salariales y Económicas</t>
  </si>
  <si>
    <t>Asistencia Social</t>
  </si>
  <si>
    <t>2016</t>
  </si>
  <si>
    <t>Acuña</t>
  </si>
  <si>
    <t>Ciudad Acuña</t>
  </si>
  <si>
    <t>Otros Proyectos</t>
  </si>
  <si>
    <t>Cobertura municipal</t>
  </si>
  <si>
    <t>2013</t>
  </si>
  <si>
    <t>SECRETARIA DE INFRAESTRUCTURA</t>
  </si>
  <si>
    <t>COA13130300224872</t>
  </si>
  <si>
    <t>Reposición De 5,453.90 Ml De Tubería De Pvc, De 8" Diámetro, De La Red De Atarjeas Y Descargas Domiciliarias En El Sector Comprendido Desde Calle Fuen</t>
  </si>
  <si>
    <t>132500435</t>
  </si>
  <si>
    <t>N001 Fondo de Desastres Naturales (FONDEN)</t>
  </si>
  <si>
    <t>SECRETARÍA DE INFRAESTRUCTURA</t>
  </si>
  <si>
    <t>Financiera:  / Física:  / Registro: ok</t>
  </si>
  <si>
    <t>Financiera:  / Física:  / Registro: ok - SISTEMA: Pasa al siguiente nivel.</t>
  </si>
  <si>
    <t>2015</t>
  </si>
  <si>
    <t>Urbanización</t>
  </si>
  <si>
    <t>Otros</t>
  </si>
  <si>
    <t>SECRETARIA DE INFARESTRUCTURA</t>
  </si>
  <si>
    <t>COA15150200547211</t>
  </si>
  <si>
    <t>Pavimentacion De Calzada Sur Poniente Entre Calle Sn Y Camino A Ejido Las Cuevas</t>
  </si>
  <si>
    <t>150200198</t>
  </si>
  <si>
    <t>COA15150200547212</t>
  </si>
  <si>
    <t>Pavimentación De Avenida Sur Poniente Entre Calle Sin Nombre Y Caminos A Ejido Las Cuevas</t>
  </si>
  <si>
    <t>150200199</t>
  </si>
  <si>
    <t>COA15160100631866</t>
  </si>
  <si>
    <t>Retiro De Escombro, Enseres, Retiro De Vehículos Automotores, Limpieza De Materiales Producto De Derrumbes, Desazolve En Fracc. Santa Rosa (1)</t>
  </si>
  <si>
    <t>160200057</t>
  </si>
  <si>
    <t>COA16160100626946</t>
  </si>
  <si>
    <t>Retiro De Escombro, Enseres, Retiro De Vehículos Automotores, Limpieza De Materiales Producto De Derrumbes, Desazolve En Fracc. Las Aves, Altos De Santa Teresa, San Alberto Y Santa Rosa, En El Municip</t>
  </si>
  <si>
    <t>160200053</t>
  </si>
  <si>
    <t>COA16160100627009</t>
  </si>
  <si>
    <t>Retiro De Escombro, Enseres, Retiro De Vehículos Automotores, Limpieza De Materiales Producto De Derrumbes, Desazolve En Ampl. Santa Teresa Y Fracc. Santa Rosa, En El Municipio De Acuña, Coahuila.</t>
  </si>
  <si>
    <t>160200056</t>
  </si>
  <si>
    <t>COA16160100628521</t>
  </si>
  <si>
    <t xml:space="preserve">Retiro De Escombro, Enseres, Retiro De Vehículos Automotores, Limpieza De Materiales Producto De Derrumbes, Desazolve En Fracc. Altos De Santa Teresa Ampl. Fracc. Altos De Santa Teresa Y Fracc. Santa </t>
  </si>
  <si>
    <t>160200054</t>
  </si>
  <si>
    <t>COA16160100628704</t>
  </si>
  <si>
    <t>Retiro De Escombro, Enseres, Retiro De Vehículos Automotores, Limpieza De Materiales Producto De Derrumbes, Desazolve En Fracc. Santa Rosa (2), En El Municipio De Acuña, Coahuila.</t>
  </si>
  <si>
    <t>160200058</t>
  </si>
  <si>
    <t>COA16160100631709</t>
  </si>
  <si>
    <t>160200061</t>
  </si>
  <si>
    <t>COA16160100631827</t>
  </si>
  <si>
    <t>Retiro De Escombro Y Enseres, Retiro De Vehiculos Automotrices, Limpieza Producto De Derrumbes, Desasolve En Fraccionamiento Alto De Santa Rosa</t>
  </si>
  <si>
    <t>160200060</t>
  </si>
  <si>
    <t>COA16160100631839</t>
  </si>
  <si>
    <t>Retiro De Escombro, Enseres, Retiro De Vehículos Automotores, Limpieza De Materiales Producto De Derrumbes, Desazolve En Fracc. Santa Rosa (3)</t>
  </si>
  <si>
    <t>160200059</t>
  </si>
  <si>
    <t>COA16160100631870</t>
  </si>
  <si>
    <t>Ret. De Escombro, Enseres, Ret. De Vehículos Aut, Limpieza De Mat. Producto De Derrumbes, Desazolve En Ampl. Fracc. Santa Rosa Y Fracc. Sta. Rosa</t>
  </si>
  <si>
    <t>160200055</t>
  </si>
  <si>
    <t>Total: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</si>
</sst>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2"/>
  <sheetViews>
    <sheetView showGridLines="0" tabSelected="1" view="pageBreakPreview" topLeftCell="C7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93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7.5">
      <c r="B11" s="10"/>
      <c r="C11" s="20" t="s">
        <v>50</v>
      </c>
      <c r="D11" s="20" t="s">
        <v>51</v>
      </c>
      <c r="E11" s="21" t="s">
        <v>52</v>
      </c>
      <c r="F11" s="21" t="s">
        <v>34</v>
      </c>
      <c r="G11" s="21" t="s">
        <v>39</v>
      </c>
      <c r="H11" s="22" t="s">
        <v>47</v>
      </c>
      <c r="I11" s="22" t="s">
        <v>36</v>
      </c>
      <c r="J11" s="23" t="s">
        <v>40</v>
      </c>
      <c r="K11" s="22" t="s">
        <v>53</v>
      </c>
      <c r="L11" s="24" t="s">
        <v>36</v>
      </c>
      <c r="M11" s="22" t="s">
        <v>41</v>
      </c>
      <c r="N11" s="22" t="s">
        <v>54</v>
      </c>
      <c r="O11" s="22" t="s">
        <v>42</v>
      </c>
      <c r="P11" s="24" t="s">
        <v>37</v>
      </c>
      <c r="Q11" s="24" t="s">
        <v>48</v>
      </c>
      <c r="R11" s="22">
        <v>11751234.279999999</v>
      </c>
      <c r="S11" s="22">
        <v>11152889.390000001</v>
      </c>
      <c r="T11" s="22">
        <v>11152889.390000001</v>
      </c>
      <c r="U11" s="22">
        <v>11152889.390000001</v>
      </c>
      <c r="V11" s="22">
        <v>9969837.4700000007</v>
      </c>
      <c r="W11" s="22">
        <v>9969837.4700000007</v>
      </c>
      <c r="X11" s="22">
        <v>9969837.4700000007</v>
      </c>
      <c r="Y11" s="25">
        <f t="shared" ref="Y11" si="0">IF(ISERROR(W11/S11),0,((W11/S11)*100))</f>
        <v>89.392417707820556</v>
      </c>
      <c r="Z11" s="24">
        <v>0</v>
      </c>
      <c r="AA11" s="24" t="s">
        <v>38</v>
      </c>
      <c r="AB11" s="26">
        <v>0</v>
      </c>
      <c r="AC11" s="25">
        <v>100</v>
      </c>
      <c r="AD11" s="25">
        <v>15</v>
      </c>
      <c r="AE11" s="27" t="s">
        <v>55</v>
      </c>
      <c r="AF11" s="10"/>
    </row>
    <row r="12" spans="2:32" ht="60.75">
      <c r="B12" s="10"/>
      <c r="C12" s="20" t="s">
        <v>61</v>
      </c>
      <c r="D12" s="20" t="s">
        <v>62</v>
      </c>
      <c r="E12" s="21" t="s">
        <v>63</v>
      </c>
      <c r="F12" s="21" t="s">
        <v>34</v>
      </c>
      <c r="G12" s="21" t="s">
        <v>44</v>
      </c>
      <c r="H12" s="22" t="s">
        <v>47</v>
      </c>
      <c r="I12" s="22" t="s">
        <v>36</v>
      </c>
      <c r="J12" s="23" t="s">
        <v>40</v>
      </c>
      <c r="K12" s="22" t="s">
        <v>53</v>
      </c>
      <c r="L12" s="24" t="s">
        <v>36</v>
      </c>
      <c r="M12" s="22" t="s">
        <v>41</v>
      </c>
      <c r="N12" s="22" t="s">
        <v>49</v>
      </c>
      <c r="O12" s="22" t="s">
        <v>58</v>
      </c>
      <c r="P12" s="24" t="s">
        <v>37</v>
      </c>
      <c r="Q12" s="24" t="s">
        <v>57</v>
      </c>
      <c r="R12" s="22">
        <v>3951957.6</v>
      </c>
      <c r="S12" s="22">
        <v>3869990.24</v>
      </c>
      <c r="T12" s="22">
        <v>3869990.24</v>
      </c>
      <c r="U12" s="22">
        <v>3869990.24</v>
      </c>
      <c r="V12" s="22">
        <v>3868831.9</v>
      </c>
      <c r="W12" s="22">
        <v>3868831.9</v>
      </c>
      <c r="X12" s="22">
        <v>1160997.07</v>
      </c>
      <c r="Y12" s="25">
        <f t="shared" ref="Y12:Y13" si="1">IF(ISERROR(W12/S12),0,((W12/S12)*100))</f>
        <v>99.970068658364369</v>
      </c>
      <c r="Z12" s="24">
        <v>0</v>
      </c>
      <c r="AA12" s="24" t="s">
        <v>38</v>
      </c>
      <c r="AB12" s="26">
        <v>108159</v>
      </c>
      <c r="AC12" s="25">
        <v>0</v>
      </c>
      <c r="AD12" s="25">
        <v>48</v>
      </c>
      <c r="AE12" s="27" t="s">
        <v>55</v>
      </c>
      <c r="AF12" s="10"/>
    </row>
    <row r="13" spans="2:32" ht="60.75">
      <c r="B13" s="10"/>
      <c r="C13" s="20" t="s">
        <v>64</v>
      </c>
      <c r="D13" s="20" t="s">
        <v>65</v>
      </c>
      <c r="E13" s="21" t="s">
        <v>66</v>
      </c>
      <c r="F13" s="21" t="s">
        <v>34</v>
      </c>
      <c r="G13" s="21" t="s">
        <v>44</v>
      </c>
      <c r="H13" s="22" t="s">
        <v>47</v>
      </c>
      <c r="I13" s="22" t="s">
        <v>36</v>
      </c>
      <c r="J13" s="23" t="s">
        <v>40</v>
      </c>
      <c r="K13" s="22" t="s">
        <v>53</v>
      </c>
      <c r="L13" s="24" t="s">
        <v>36</v>
      </c>
      <c r="M13" s="22" t="s">
        <v>41</v>
      </c>
      <c r="N13" s="22" t="s">
        <v>60</v>
      </c>
      <c r="O13" s="22" t="s">
        <v>58</v>
      </c>
      <c r="P13" s="24" t="s">
        <v>37</v>
      </c>
      <c r="Q13" s="24" t="s">
        <v>57</v>
      </c>
      <c r="R13" s="22">
        <v>4012282.24</v>
      </c>
      <c r="S13" s="22">
        <v>3918100.41</v>
      </c>
      <c r="T13" s="22">
        <v>3918100.41</v>
      </c>
      <c r="U13" s="22">
        <v>3918100.41</v>
      </c>
      <c r="V13" s="22">
        <v>3481904.59</v>
      </c>
      <c r="W13" s="22">
        <v>3481904.59</v>
      </c>
      <c r="X13" s="22">
        <v>1548021.21</v>
      </c>
      <c r="Y13" s="25">
        <f t="shared" si="1"/>
        <v>88.867160757628454</v>
      </c>
      <c r="Z13" s="24">
        <v>0</v>
      </c>
      <c r="AA13" s="24" t="s">
        <v>38</v>
      </c>
      <c r="AB13" s="26">
        <v>108159</v>
      </c>
      <c r="AC13" s="25">
        <v>0</v>
      </c>
      <c r="AD13" s="25">
        <v>45</v>
      </c>
      <c r="AE13" s="27" t="s">
        <v>56</v>
      </c>
      <c r="AF13" s="10"/>
    </row>
    <row r="14" spans="2:32" ht="67.5">
      <c r="B14" s="10"/>
      <c r="C14" s="20" t="s">
        <v>67</v>
      </c>
      <c r="D14" s="20" t="s">
        <v>68</v>
      </c>
      <c r="E14" s="21" t="s">
        <v>69</v>
      </c>
      <c r="F14" s="21" t="s">
        <v>34</v>
      </c>
      <c r="G14" s="21" t="s">
        <v>44</v>
      </c>
      <c r="H14" s="22" t="s">
        <v>45</v>
      </c>
      <c r="I14" s="22" t="s">
        <v>35</v>
      </c>
      <c r="J14" s="23" t="s">
        <v>40</v>
      </c>
      <c r="K14" s="22" t="s">
        <v>53</v>
      </c>
      <c r="L14" s="24" t="s">
        <v>36</v>
      </c>
      <c r="M14" s="22" t="s">
        <v>41</v>
      </c>
      <c r="N14" s="22" t="s">
        <v>54</v>
      </c>
      <c r="O14" s="22" t="s">
        <v>46</v>
      </c>
      <c r="P14" s="24" t="s">
        <v>37</v>
      </c>
      <c r="Q14" s="24" t="s">
        <v>43</v>
      </c>
      <c r="R14" s="22">
        <v>189256</v>
      </c>
      <c r="S14" s="22">
        <v>189256.32000000001</v>
      </c>
      <c r="T14" s="22">
        <v>189256.32000000001</v>
      </c>
      <c r="U14" s="22">
        <v>179578.44</v>
      </c>
      <c r="V14" s="22">
        <v>179578.44</v>
      </c>
      <c r="W14" s="22">
        <v>179578.44</v>
      </c>
      <c r="X14" s="22">
        <v>0</v>
      </c>
      <c r="Y14" s="25">
        <f t="shared" ref="Y14" si="2">IF(ISERROR(W14/S14),0,((W14/S14)*100))</f>
        <v>94.88636363636364</v>
      </c>
      <c r="Z14" s="24">
        <v>0</v>
      </c>
      <c r="AA14" s="24" t="s">
        <v>59</v>
      </c>
      <c r="AB14" s="26">
        <v>134253</v>
      </c>
      <c r="AC14" s="25">
        <v>0</v>
      </c>
      <c r="AD14" s="25">
        <v>0</v>
      </c>
      <c r="AE14" s="27" t="s">
        <v>55</v>
      </c>
      <c r="AF14" s="10"/>
    </row>
    <row r="15" spans="2:32" ht="94.5">
      <c r="B15" s="10"/>
      <c r="C15" s="20" t="s">
        <v>70</v>
      </c>
      <c r="D15" s="20" t="s">
        <v>71</v>
      </c>
      <c r="E15" s="21" t="s">
        <v>72</v>
      </c>
      <c r="F15" s="21" t="s">
        <v>34</v>
      </c>
      <c r="G15" s="21" t="s">
        <v>44</v>
      </c>
      <c r="H15" s="22" t="s">
        <v>47</v>
      </c>
      <c r="I15" s="22" t="s">
        <v>36</v>
      </c>
      <c r="J15" s="23" t="s">
        <v>40</v>
      </c>
      <c r="K15" s="22" t="s">
        <v>53</v>
      </c>
      <c r="L15" s="24" t="s">
        <v>36</v>
      </c>
      <c r="M15" s="22" t="s">
        <v>41</v>
      </c>
      <c r="N15" s="22" t="s">
        <v>49</v>
      </c>
      <c r="O15" s="22" t="s">
        <v>42</v>
      </c>
      <c r="P15" s="24" t="s">
        <v>37</v>
      </c>
      <c r="Q15" s="24" t="s">
        <v>43</v>
      </c>
      <c r="R15" s="22">
        <v>188643.84</v>
      </c>
      <c r="S15" s="22">
        <v>188643.84</v>
      </c>
      <c r="T15" s="22">
        <v>188643.84</v>
      </c>
      <c r="U15" s="22">
        <v>180969.46</v>
      </c>
      <c r="V15" s="22">
        <v>0</v>
      </c>
      <c r="W15" s="22">
        <v>0</v>
      </c>
      <c r="X15" s="22">
        <v>0</v>
      </c>
      <c r="Y15" s="25">
        <f t="shared" ref="Y15:Y22" si="3">IF(ISERROR(W15/S15),0,((W15/S15)*100))</f>
        <v>0</v>
      </c>
      <c r="Z15" s="24">
        <v>0</v>
      </c>
      <c r="AA15" s="24" t="s">
        <v>59</v>
      </c>
      <c r="AB15" s="26">
        <v>136755</v>
      </c>
      <c r="AC15" s="25">
        <v>0</v>
      </c>
      <c r="AD15" s="25">
        <v>0</v>
      </c>
      <c r="AE15" s="27" t="s">
        <v>55</v>
      </c>
      <c r="AF15" s="10"/>
    </row>
    <row r="16" spans="2:32" ht="94.5">
      <c r="B16" s="10"/>
      <c r="C16" s="20" t="s">
        <v>73</v>
      </c>
      <c r="D16" s="20" t="s">
        <v>74</v>
      </c>
      <c r="E16" s="21" t="s">
        <v>75</v>
      </c>
      <c r="F16" s="21" t="s">
        <v>34</v>
      </c>
      <c r="G16" s="21" t="s">
        <v>44</v>
      </c>
      <c r="H16" s="22" t="s">
        <v>47</v>
      </c>
      <c r="I16" s="22" t="s">
        <v>36</v>
      </c>
      <c r="J16" s="23" t="s">
        <v>40</v>
      </c>
      <c r="K16" s="22" t="s">
        <v>53</v>
      </c>
      <c r="L16" s="24" t="s">
        <v>36</v>
      </c>
      <c r="M16" s="22" t="s">
        <v>41</v>
      </c>
      <c r="N16" s="22" t="s">
        <v>49</v>
      </c>
      <c r="O16" s="22" t="s">
        <v>46</v>
      </c>
      <c r="P16" s="24" t="s">
        <v>37</v>
      </c>
      <c r="Q16" s="24" t="s">
        <v>43</v>
      </c>
      <c r="R16" s="22">
        <v>188643.84</v>
      </c>
      <c r="S16" s="22">
        <v>183001.62</v>
      </c>
      <c r="T16" s="22">
        <v>183001.62</v>
      </c>
      <c r="U16" s="22">
        <v>183001.62</v>
      </c>
      <c r="V16" s="22">
        <v>183001.62</v>
      </c>
      <c r="W16" s="22">
        <v>183001.62</v>
      </c>
      <c r="X16" s="22">
        <v>0</v>
      </c>
      <c r="Y16" s="25">
        <f t="shared" si="3"/>
        <v>100</v>
      </c>
      <c r="Z16" s="24">
        <v>0</v>
      </c>
      <c r="AA16" s="24" t="s">
        <v>59</v>
      </c>
      <c r="AB16" s="26">
        <v>136755</v>
      </c>
      <c r="AC16" s="25">
        <v>0</v>
      </c>
      <c r="AD16" s="25">
        <v>0</v>
      </c>
      <c r="AE16" s="27" t="s">
        <v>55</v>
      </c>
      <c r="AF16" s="10"/>
    </row>
    <row r="17" spans="2:32" ht="94.5">
      <c r="B17" s="10"/>
      <c r="C17" s="20" t="s">
        <v>76</v>
      </c>
      <c r="D17" s="20" t="s">
        <v>77</v>
      </c>
      <c r="E17" s="21" t="s">
        <v>78</v>
      </c>
      <c r="F17" s="21" t="s">
        <v>34</v>
      </c>
      <c r="G17" s="21" t="s">
        <v>44</v>
      </c>
      <c r="H17" s="22" t="s">
        <v>47</v>
      </c>
      <c r="I17" s="22" t="s">
        <v>36</v>
      </c>
      <c r="J17" s="23" t="s">
        <v>40</v>
      </c>
      <c r="K17" s="22" t="s">
        <v>53</v>
      </c>
      <c r="L17" s="24" t="s">
        <v>36</v>
      </c>
      <c r="M17" s="22" t="s">
        <v>41</v>
      </c>
      <c r="N17" s="22" t="s">
        <v>49</v>
      </c>
      <c r="O17" s="22" t="s">
        <v>46</v>
      </c>
      <c r="P17" s="24" t="s">
        <v>37</v>
      </c>
      <c r="Q17" s="24" t="s">
        <v>43</v>
      </c>
      <c r="R17" s="22">
        <v>188643.84</v>
      </c>
      <c r="S17" s="22">
        <v>188643.84</v>
      </c>
      <c r="T17" s="22">
        <v>188643.84</v>
      </c>
      <c r="U17" s="22">
        <v>182212.8</v>
      </c>
      <c r="V17" s="22">
        <v>0</v>
      </c>
      <c r="W17" s="22">
        <v>0</v>
      </c>
      <c r="X17" s="22">
        <v>0</v>
      </c>
      <c r="Y17" s="25">
        <f t="shared" si="3"/>
        <v>0</v>
      </c>
      <c r="Z17" s="24">
        <v>0</v>
      </c>
      <c r="AA17" s="24" t="s">
        <v>38</v>
      </c>
      <c r="AB17" s="26">
        <v>136755</v>
      </c>
      <c r="AC17" s="25">
        <v>0</v>
      </c>
      <c r="AD17" s="25">
        <v>0</v>
      </c>
      <c r="AE17" s="27" t="s">
        <v>56</v>
      </c>
      <c r="AF17" s="10"/>
    </row>
    <row r="18" spans="2:32" ht="81">
      <c r="B18" s="10"/>
      <c r="C18" s="20" t="s">
        <v>79</v>
      </c>
      <c r="D18" s="20" t="s">
        <v>80</v>
      </c>
      <c r="E18" s="21" t="s">
        <v>81</v>
      </c>
      <c r="F18" s="21" t="s">
        <v>34</v>
      </c>
      <c r="G18" s="21" t="s">
        <v>44</v>
      </c>
      <c r="H18" s="22" t="s">
        <v>47</v>
      </c>
      <c r="I18" s="22" t="s">
        <v>36</v>
      </c>
      <c r="J18" s="23" t="s">
        <v>40</v>
      </c>
      <c r="K18" s="22" t="s">
        <v>53</v>
      </c>
      <c r="L18" s="24" t="s">
        <v>36</v>
      </c>
      <c r="M18" s="22" t="s">
        <v>41</v>
      </c>
      <c r="N18" s="22" t="s">
        <v>49</v>
      </c>
      <c r="O18" s="22" t="s">
        <v>46</v>
      </c>
      <c r="P18" s="24" t="s">
        <v>37</v>
      </c>
      <c r="Q18" s="24" t="s">
        <v>43</v>
      </c>
      <c r="R18" s="22">
        <v>188643.84</v>
      </c>
      <c r="S18" s="22">
        <v>188643.84</v>
      </c>
      <c r="T18" s="22">
        <v>188643.84</v>
      </c>
      <c r="U18" s="22">
        <v>179994.09</v>
      </c>
      <c r="V18" s="22">
        <v>0</v>
      </c>
      <c r="W18" s="22">
        <v>0</v>
      </c>
      <c r="X18" s="22">
        <v>0</v>
      </c>
      <c r="Y18" s="25">
        <f t="shared" si="3"/>
        <v>0</v>
      </c>
      <c r="Z18" s="24">
        <v>0</v>
      </c>
      <c r="AA18" s="24" t="s">
        <v>38</v>
      </c>
      <c r="AB18" s="26">
        <v>136755</v>
      </c>
      <c r="AC18" s="25">
        <v>0</v>
      </c>
      <c r="AD18" s="25">
        <v>0</v>
      </c>
      <c r="AE18" s="27" t="s">
        <v>55</v>
      </c>
      <c r="AF18" s="10"/>
    </row>
    <row r="19" spans="2:32" ht="81">
      <c r="B19" s="10"/>
      <c r="C19" s="20" t="s">
        <v>82</v>
      </c>
      <c r="D19" s="20" t="s">
        <v>80</v>
      </c>
      <c r="E19" s="21" t="s">
        <v>83</v>
      </c>
      <c r="F19" s="21" t="s">
        <v>34</v>
      </c>
      <c r="G19" s="21" t="s">
        <v>44</v>
      </c>
      <c r="H19" s="22" t="s">
        <v>47</v>
      </c>
      <c r="I19" s="22" t="s">
        <v>36</v>
      </c>
      <c r="J19" s="23" t="s">
        <v>40</v>
      </c>
      <c r="K19" s="22" t="s">
        <v>53</v>
      </c>
      <c r="L19" s="24" t="s">
        <v>36</v>
      </c>
      <c r="M19" s="22" t="s">
        <v>41</v>
      </c>
      <c r="N19" s="22" t="s">
        <v>49</v>
      </c>
      <c r="O19" s="22" t="s">
        <v>46</v>
      </c>
      <c r="P19" s="24" t="s">
        <v>37</v>
      </c>
      <c r="Q19" s="24" t="s">
        <v>43</v>
      </c>
      <c r="R19" s="22">
        <v>1346231.04</v>
      </c>
      <c r="S19" s="22">
        <v>1339576.3799999999</v>
      </c>
      <c r="T19" s="22">
        <v>1339576.3799999999</v>
      </c>
      <c r="U19" s="22">
        <v>1339576.3799999999</v>
      </c>
      <c r="V19" s="22">
        <v>1339576.3799999999</v>
      </c>
      <c r="W19" s="22">
        <v>1339576.3799999999</v>
      </c>
      <c r="X19" s="22">
        <v>1339576.3799999999</v>
      </c>
      <c r="Y19" s="25">
        <f t="shared" si="3"/>
        <v>100</v>
      </c>
      <c r="Z19" s="24">
        <v>0</v>
      </c>
      <c r="AA19" s="24" t="s">
        <v>59</v>
      </c>
      <c r="AB19" s="26">
        <v>136755</v>
      </c>
      <c r="AC19" s="25">
        <v>0</v>
      </c>
      <c r="AD19" s="25">
        <v>0</v>
      </c>
      <c r="AE19" s="27" t="s">
        <v>55</v>
      </c>
      <c r="AF19" s="10"/>
    </row>
    <row r="20" spans="2:32" ht="67.5">
      <c r="B20" s="10"/>
      <c r="C20" s="20" t="s">
        <v>84</v>
      </c>
      <c r="D20" s="20" t="s">
        <v>85</v>
      </c>
      <c r="E20" s="21" t="s">
        <v>86</v>
      </c>
      <c r="F20" s="21" t="s">
        <v>34</v>
      </c>
      <c r="G20" s="21" t="s">
        <v>44</v>
      </c>
      <c r="H20" s="22" t="s">
        <v>45</v>
      </c>
      <c r="I20" s="22" t="s">
        <v>35</v>
      </c>
      <c r="J20" s="23" t="s">
        <v>40</v>
      </c>
      <c r="K20" s="22" t="s">
        <v>53</v>
      </c>
      <c r="L20" s="24" t="s">
        <v>36</v>
      </c>
      <c r="M20" s="22" t="s">
        <v>41</v>
      </c>
      <c r="N20" s="22" t="s">
        <v>49</v>
      </c>
      <c r="O20" s="22" t="s">
        <v>46</v>
      </c>
      <c r="P20" s="24" t="s">
        <v>37</v>
      </c>
      <c r="Q20" s="24" t="s">
        <v>43</v>
      </c>
      <c r="R20" s="22">
        <v>377288</v>
      </c>
      <c r="S20" s="22">
        <v>363418.07</v>
      </c>
      <c r="T20" s="22">
        <v>363418.07</v>
      </c>
      <c r="U20" s="22">
        <v>363418.07</v>
      </c>
      <c r="V20" s="22">
        <v>363418.07</v>
      </c>
      <c r="W20" s="22">
        <v>363418.07</v>
      </c>
      <c r="X20" s="22">
        <v>0</v>
      </c>
      <c r="Y20" s="25">
        <f t="shared" si="3"/>
        <v>100</v>
      </c>
      <c r="Z20" s="24">
        <v>0</v>
      </c>
      <c r="AA20" s="24" t="s">
        <v>59</v>
      </c>
      <c r="AB20" s="26">
        <v>135273</v>
      </c>
      <c r="AC20" s="25">
        <v>0</v>
      </c>
      <c r="AD20" s="25">
        <v>0</v>
      </c>
      <c r="AE20" s="27" t="s">
        <v>55</v>
      </c>
      <c r="AF20" s="10"/>
    </row>
    <row r="21" spans="2:32" ht="67.5">
      <c r="B21" s="10"/>
      <c r="C21" s="20" t="s">
        <v>87</v>
      </c>
      <c r="D21" s="20" t="s">
        <v>88</v>
      </c>
      <c r="E21" s="21" t="s">
        <v>89</v>
      </c>
      <c r="F21" s="21" t="s">
        <v>34</v>
      </c>
      <c r="G21" s="21" t="s">
        <v>44</v>
      </c>
      <c r="H21" s="22" t="s">
        <v>45</v>
      </c>
      <c r="I21" s="22" t="s">
        <v>35</v>
      </c>
      <c r="J21" s="23" t="s">
        <v>40</v>
      </c>
      <c r="K21" s="22" t="s">
        <v>53</v>
      </c>
      <c r="L21" s="24" t="s">
        <v>36</v>
      </c>
      <c r="M21" s="22" t="s">
        <v>41</v>
      </c>
      <c r="N21" s="22" t="s">
        <v>54</v>
      </c>
      <c r="O21" s="22" t="s">
        <v>46</v>
      </c>
      <c r="P21" s="24" t="s">
        <v>37</v>
      </c>
      <c r="Q21" s="24" t="s">
        <v>43</v>
      </c>
      <c r="R21" s="22">
        <v>262866</v>
      </c>
      <c r="S21" s="22">
        <v>224378.99</v>
      </c>
      <c r="T21" s="22">
        <v>224378.99</v>
      </c>
      <c r="U21" s="22">
        <v>224378.99</v>
      </c>
      <c r="V21" s="22">
        <v>224378.99</v>
      </c>
      <c r="W21" s="22">
        <v>224378.99</v>
      </c>
      <c r="X21" s="22">
        <v>0</v>
      </c>
      <c r="Y21" s="25">
        <f t="shared" si="3"/>
        <v>100</v>
      </c>
      <c r="Z21" s="24">
        <v>0</v>
      </c>
      <c r="AA21" s="24" t="s">
        <v>59</v>
      </c>
      <c r="AB21" s="26">
        <v>134253</v>
      </c>
      <c r="AC21" s="25">
        <v>0</v>
      </c>
      <c r="AD21" s="25">
        <v>90</v>
      </c>
      <c r="AE21" s="27" t="s">
        <v>55</v>
      </c>
      <c r="AF21" s="10"/>
    </row>
    <row r="22" spans="2:32" ht="67.5">
      <c r="B22" s="10"/>
      <c r="C22" s="20" t="s">
        <v>90</v>
      </c>
      <c r="D22" s="20" t="s">
        <v>91</v>
      </c>
      <c r="E22" s="21" t="s">
        <v>92</v>
      </c>
      <c r="F22" s="21" t="s">
        <v>34</v>
      </c>
      <c r="G22" s="21" t="s">
        <v>44</v>
      </c>
      <c r="H22" s="22" t="s">
        <v>45</v>
      </c>
      <c r="I22" s="22" t="s">
        <v>35</v>
      </c>
      <c r="J22" s="23" t="s">
        <v>40</v>
      </c>
      <c r="K22" s="22" t="s">
        <v>53</v>
      </c>
      <c r="L22" s="24" t="s">
        <v>36</v>
      </c>
      <c r="M22" s="22" t="s">
        <v>41</v>
      </c>
      <c r="N22" s="22" t="s">
        <v>54</v>
      </c>
      <c r="O22" s="22" t="s">
        <v>46</v>
      </c>
      <c r="P22" s="24" t="s">
        <v>37</v>
      </c>
      <c r="Q22" s="24" t="s">
        <v>43</v>
      </c>
      <c r="R22" s="22">
        <v>188644</v>
      </c>
      <c r="S22" s="22">
        <v>188643.84</v>
      </c>
      <c r="T22" s="22">
        <v>188643.84</v>
      </c>
      <c r="U22" s="22">
        <v>0</v>
      </c>
      <c r="V22" s="22">
        <v>0</v>
      </c>
      <c r="W22" s="22">
        <v>0</v>
      </c>
      <c r="X22" s="22">
        <v>0</v>
      </c>
      <c r="Y22" s="25">
        <f t="shared" si="3"/>
        <v>0</v>
      </c>
      <c r="Z22" s="24">
        <v>0</v>
      </c>
      <c r="AA22" s="24" t="s">
        <v>59</v>
      </c>
      <c r="AB22" s="26">
        <v>134253</v>
      </c>
      <c r="AC22" s="25">
        <v>0</v>
      </c>
      <c r="AD22" s="25">
        <v>0</v>
      </c>
      <c r="AE22" s="27" t="s">
        <v>55</v>
      </c>
      <c r="AF22" s="10"/>
    </row>
  </sheetData>
  <autoFilter ref="C10:AE22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(2)</vt:lpstr>
      <vt:lpstr>'ReporteTrimestral (2)'!Área_de_impresión</vt:lpstr>
      <vt:lpstr>'ReporteTrimestral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2017-02-01T16:27:08Z</dcterms:created>
  <dcterms:modified xsi:type="dcterms:W3CDTF">2017-02-01T17:09:36Z</dcterms:modified>
</cp:coreProperties>
</file>